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320" yWindow="1230" windowWidth="13395" windowHeight="6600"/>
  </bookViews>
  <sheets>
    <sheet name="Ленина пр-кт, 142б (май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74" i="1" l="1"/>
  <c r="D73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3" i="1"/>
  <c r="D21" i="1"/>
  <c r="D20" i="1"/>
  <c r="D19" i="1"/>
  <c r="D18" i="1"/>
  <c r="D16" i="1"/>
  <c r="D15" i="1"/>
  <c r="D13" i="1"/>
  <c r="D12" i="1"/>
  <c r="D8" i="1"/>
  <c r="D7" i="1"/>
</calcChain>
</file>

<file path=xl/sharedStrings.xml><?xml version="1.0" encoding="utf-8"?>
<sst xmlns="http://schemas.openxmlformats.org/spreadsheetml/2006/main" count="146" uniqueCount="21">
  <si>
    <t>Адрес</t>
  </si>
  <si>
    <t>Ленина, 142б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</si>
  <si>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</si>
  <si>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</si>
  <si>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</si>
  <si>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</si>
  <si>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</si>
  <si>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</si>
  <si>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</si>
  <si>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Наименование работы (услуги)</t>
  </si>
  <si>
    <t>-</t>
  </si>
  <si>
    <t>Единица измерения</t>
  </si>
  <si>
    <t>Стоимость на единицу измерения</t>
  </si>
  <si>
    <t>руб.</t>
  </si>
  <si>
    <t>15.19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</si>
  <si>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</si>
  <si>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</si>
  <si>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03.05.2015</t>
  </si>
  <si>
    <t>Периодичность предоставления работы (услуги)</t>
  </si>
  <si>
    <t>Исполнитель работы (услуги)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</si>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</sst>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4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14" fontId="2" fillId="3" borderId="5" xfId="2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 indent="2"/>
    </xf>
  </cellXfs>
  <cellStyles count="3">
    <cellStyle name="Обычный" xfId="0" builtinId="0"/>
    <cellStyle name="Обычный_Книга1" xfId="2"/>
    <cellStyle name="Обычный_Тариф на каждый дом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80;&#1083;&#1080;&#1097;&#1085;&#1080;&#1082;%204593/&#1055;&#1056;&#1054;&#1058;&#1054;&#1050;&#1054;&#1051;%20&#1057;&#1054;&#1043;&#1051;&#1040;&#1057;&#1054;&#1042;&#1040;&#1053;&#1048;&#1071;%20&#1058;&#1040;&#1056;&#1048;&#1060;&#1040;/&#1058;&#1040;&#1056;&#1048;&#1060;%202015/&#1044;&#1086;&#1093;&#1086;&#1076;&#1099;%20&#1089;&#1086;&#1076;%20&#1080;%20&#1088;&#1077;&#108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декабрь"/>
      <sheetName val="Доход ноябрь"/>
      <sheetName val="Доход октябрь"/>
      <sheetName val="Доход сентябрь"/>
      <sheetName val="Доход август"/>
      <sheetName val="Доход июль"/>
      <sheetName val="Доход июнь"/>
      <sheetName val="свод доходов статьи"/>
      <sheetName val="свод доходов месяц"/>
      <sheetName val="Форма 2.3. "/>
      <sheetName val="Доход май"/>
      <sheetName val="01.05.2015"/>
      <sheetName val="Ленинградский пр-кт, 30_1 (май)"/>
      <sheetName val="Ленинградский пр-кт, 5а (май)"/>
      <sheetName val="Ленинградский пр-кт, 25 (май)"/>
      <sheetName val="Ленина пр-кт, 142б (май)"/>
      <sheetName val="Комсомольский пр-кт, 67 (май)"/>
      <sheetName val="Доход апрель"/>
      <sheetName val="01.04.2015"/>
      <sheetName val="Ленинградский пр-кт, 25 (апр)"/>
      <sheetName val="Строителей б-р, 26_1 (апрель)"/>
      <sheetName val="Октябрьский пр-кт, 75 (апрель)"/>
      <sheetName val="Ленинградский пр-кт, 25в (апр)"/>
      <sheetName val="Ленинградский пр-кт, 34а (апр)"/>
      <sheetName val="Московский пр-кт, 15а (апр)"/>
      <sheetName val="Октябрьский пр-кт, 79 (апр)"/>
      <sheetName val="Химиков пр-кт, 26а (апр)"/>
      <sheetName val="Доход март"/>
      <sheetName val="01.03.2015"/>
      <sheetName val="Ленинградский пр-кт, 25б (март)"/>
      <sheetName val="Ленинградский пр-кт, 34а (март)"/>
      <sheetName val="Доход февраль"/>
      <sheetName val="Доход январь"/>
      <sheetName val="01.01.2015"/>
      <sheetName val="Волгоградская ул, 14"/>
      <sheetName val="Волгоградская ул, 16"/>
      <sheetName val="Волгоградская ул, 18"/>
      <sheetName val="Волгоградская ул, 20"/>
      <sheetName val="Волгоградская ул, 4"/>
      <sheetName val="Волгоградская ул, 6"/>
      <sheetName val="Волгоградская ул, 8"/>
      <sheetName val="Комсомольский пр-кт, 39а"/>
      <sheetName val="Комсомольский пр-кт, 43"/>
      <sheetName val="Комсомольский пр-кт, 43а"/>
      <sheetName val="Комсомольский пр-кт, 43б"/>
      <sheetName val="Комсомольский пр-кт, 49"/>
      <sheetName val="Комсомольский пр-кт, 49а"/>
      <sheetName val="Комсомольский пр-кт, 49б"/>
      <sheetName val="Комсомольский пр-кт, 49в"/>
      <sheetName val="Комсомольский пр-кт, 51"/>
      <sheetName val="Комсомольский пр-кт, 53"/>
      <sheetName val="Комсомольский пр-кт, 53а"/>
      <sheetName val="Комсомольский пр-кт, 53б"/>
      <sheetName val="Комсомольский пр-кт, 53в"/>
      <sheetName val="Комсомольский пр-кт, 57"/>
      <sheetName val="Комсомольский пр-кт, 59"/>
      <sheetName val="Комсомольский пр-кт, 63"/>
      <sheetName val="Комсомольский пр-кт, 65"/>
      <sheetName val="Комсомольский пр-кт, 67"/>
      <sheetName val="Комсомольский пр-кт, 69"/>
      <sheetName val="Комсомольский пр-кт, 71"/>
      <sheetName val="Ленина пр-кт, 118а"/>
      <sheetName val="Ленина пр-кт, 120"/>
      <sheetName val="Ленина пр-кт, 122а"/>
      <sheetName val="Ленина пр-кт, 124"/>
      <sheetName val="Ленина пр-кт, 126"/>
      <sheetName val="Ленина пр-кт, 128"/>
      <sheetName val="Ленина пр-кт, 128а"/>
      <sheetName val="Ленина пр-кт, 130"/>
      <sheetName val="Ленина пр-кт, 132"/>
      <sheetName val="Ленина пр-кт, 132а"/>
      <sheetName val="Ленина пр-кт, 134"/>
      <sheetName val="Ленина пр-кт, 136"/>
      <sheetName val="Ленина пр-кт, 136а"/>
      <sheetName val="Ленина пр-кт, 137а"/>
      <sheetName val="Ленина пр-кт, 137б"/>
      <sheetName val="Ленина пр-кт, 138а"/>
      <sheetName val="Ленина пр-кт, 139"/>
      <sheetName val="Ленина пр-кт, 139а"/>
      <sheetName val="Ленина пр-кт, 139б"/>
      <sheetName val="Ленина пр-кт, 139в"/>
      <sheetName val="Ленина пр-кт, 140а"/>
      <sheetName val="Ленина пр-кт, 141"/>
      <sheetName val="Ленина пр-кт, 141а"/>
      <sheetName val="Ленина пр-кт, 142а"/>
      <sheetName val="Ленина пр-кт, 142б"/>
      <sheetName val="Ленина пр-кт, 143"/>
      <sheetName val="Ленина пр-кт, 146"/>
      <sheetName val="Ленинградский пр-кт, 13"/>
      <sheetName val="Ленинградский пр-кт, 13а"/>
      <sheetName val="Ленинградский пр-кт, 13б"/>
      <sheetName val="Ленинградский пр-кт, 15"/>
      <sheetName val="Ленинградский пр-кт, 15а"/>
      <sheetName val="Ленинградский пр-кт, 21"/>
      <sheetName val="Ленинградский пр-кт, 21а"/>
      <sheetName val="Ленинградский пр-кт, 21б"/>
      <sheetName val="Ленинградский пр-кт, 21в"/>
      <sheetName val="Ленинградский пр-кт, 21г"/>
      <sheetName val="Ленинградский пр-кт, 23"/>
      <sheetName val="Ленинградский пр-кт, 23а"/>
      <sheetName val="Ленинградский пр-кт, 23б"/>
      <sheetName val="Ленинградский пр-кт, 23в"/>
      <sheetName val="Ленинградский пр-кт, 25"/>
      <sheetName val="Ленинградский пр-кт, 25а"/>
      <sheetName val="Ленинградский пр-кт, 25б"/>
      <sheetName val="Ленинградский пр-кт, 25в"/>
      <sheetName val="Ленинградский пр-кт, 27"/>
      <sheetName val="Ленинградский пр-кт, 27а"/>
      <sheetName val="Ленинградский пр-кт, 3"/>
      <sheetName val="Ленинградский пр-кт, 30"/>
      <sheetName val="Ленинградский пр-кт, 30_1"/>
      <sheetName val="Ленинградский пр-кт, 30_2"/>
      <sheetName val="Ленинградский пр-кт, 30_3"/>
      <sheetName val="Ленинградский пр-кт, 30а"/>
      <sheetName val="Ленинградский пр-кт, 30б"/>
      <sheetName val="Ленинградский пр-кт, 31"/>
      <sheetName val="Ленинградский пр-кт, 31а"/>
      <sheetName val="Ленинградский пр-кт, 32а"/>
      <sheetName val="Ленинградский пр-кт, 33"/>
      <sheetName val="Ленинградский пр-кт, 34"/>
      <sheetName val="Ленинградский пр-кт, 34а"/>
      <sheetName val="Ленинградский пр-кт, 36"/>
      <sheetName val="Ленинградский пр-кт, 36а"/>
      <sheetName val="Ленинградский пр-кт, 36б"/>
      <sheetName val="Ленинградский пр-кт, 38"/>
      <sheetName val="Ленинградский пр-кт, 38а"/>
      <sheetName val="Ленинградский пр-кт, 38б"/>
      <sheetName val="Ленинградский пр-кт, 3а"/>
      <sheetName val="Ленинградский пр-кт, 40"/>
      <sheetName val="Ленинградский пр-кт, 40а"/>
      <sheetName val="Ленинградский пр-кт, 40б"/>
      <sheetName val="Ленинградский пр-кт, 40в"/>
      <sheetName val="Ленинградский пр-кт, 5"/>
      <sheetName val="Ленинградский пр-кт, 5а"/>
      <sheetName val="Ленинградский пр-кт, 7"/>
      <sheetName val="Ленинградский пр-кт, 7а"/>
      <sheetName val="Марковцева ул, 22"/>
      <sheetName val="Марковцева ул, 22а"/>
      <sheetName val="Марковцева ул, 24"/>
      <sheetName val="Марковцева ул, 24а"/>
      <sheetName val="Московский пр-кт, 13"/>
      <sheetName val="Московский пр-кт, 13а"/>
      <sheetName val="Московский пр-кт, 15"/>
      <sheetName val="Московский пр-кт, 15а"/>
      <sheetName val="Московский пр-кт, 17"/>
      <sheetName val="Московский пр-кт, 17б"/>
      <sheetName val="Московский пр-кт, 21"/>
      <sheetName val="Московский пр-кт, 23"/>
      <sheetName val="Московский пр-кт, 23б"/>
      <sheetName val="Московский пр-кт, 25"/>
      <sheetName val="Московский пр-кт, 27"/>
      <sheetName val="Московский пр-кт, 29"/>
      <sheetName val="Московский пр-кт, 29а"/>
      <sheetName val="Октябрьский пр-кт, 52"/>
      <sheetName val="Октябрьский пр-кт, 52а"/>
      <sheetName val="Октябрьский пр-кт, 54"/>
      <sheetName val="Октябрьский пр-кт, 56"/>
      <sheetName val="Октябрьский пр-кт, 56а"/>
      <sheetName val="Октябрьский пр-кт, 58"/>
      <sheetName val="Октябрьский пр-кт, 60"/>
      <sheetName val="Октябрьский пр-кт, 62"/>
      <sheetName val="Октябрьский пр-кт, 64"/>
      <sheetName val="Октябрьский пр-кт, 64а"/>
      <sheetName val="Октябрьский пр-кт, 64б"/>
      <sheetName val="Октябрьский пр-кт, 66"/>
      <sheetName val="Октябрьский пр-кт, 66а"/>
      <sheetName val="Октябрьский пр-кт, 67"/>
      <sheetName val="Октябрьский пр-кт, 67а"/>
      <sheetName val="Октябрьский пр-кт, 68"/>
      <sheetName val="Октябрьский пр-кт, 69"/>
      <sheetName val="Октябрьский пр-кт, 69а"/>
      <sheetName val="Октябрьский пр-кт, 70"/>
      <sheetName val="Октябрьский пр-кт, 71"/>
      <sheetName val="Октябрьский пр-кт, 71а"/>
      <sheetName val="Октябрьский пр-кт, 72"/>
      <sheetName val="Октябрьский пр-кт, 73"/>
      <sheetName val="Октябрьский пр-кт, 73а"/>
      <sheetName val="Октябрьский пр-кт, 74"/>
      <sheetName val="Октябрьский пр-кт, 75"/>
      <sheetName val="Октябрьский пр-кт쌃/_x0000_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D26" t="str">
            <v>Прочая услуга. Сервисное обслуживание ОДПУ</v>
          </cell>
        </row>
        <row r="53">
          <cell r="D53" t="str">
            <v>Прочая услуга. Сервисное обслуживание ОДПУ</v>
          </cell>
          <cell r="E53" t="str">
            <v>кв. м</v>
          </cell>
          <cell r="I53" t="str">
            <v>ежедневно</v>
          </cell>
          <cell r="J53" t="str">
            <v>ООО "УК "Жилищник" ИНН 4205214593</v>
          </cell>
          <cell r="R53" t="str">
            <v>Содержание и текущий ремонт общего  имущества МКД</v>
          </cell>
          <cell r="S53" t="str">
            <v>кв.м</v>
          </cell>
          <cell r="W53" t="str">
            <v>ежедневно</v>
          </cell>
          <cell r="X53" t="str">
            <v>ООО "УК "Жилищник" ИНН 4205214593</v>
          </cell>
          <cell r="Y53" t="str">
            <v>Управление жилым домом</v>
          </cell>
          <cell r="Z53" t="str">
            <v>кв.м</v>
          </cell>
          <cell r="AD53" t="str">
            <v>ежедневно</v>
          </cell>
          <cell r="AE53" t="str">
            <v>ООО "УК "Жилищник" ИНН 4205214593</v>
          </cell>
          <cell r="AF53" t="str">
            <v>Прочая услуга. Аварийно-диспетчерское обслуживание</v>
          </cell>
          <cell r="AG53" t="str">
            <v>кв.м</v>
          </cell>
          <cell r="AK53" t="str">
            <v>ежедневно</v>
          </cell>
          <cell r="AL53" t="str">
            <v>ООО "УК "Жилищник" ИНН 4205214593</v>
          </cell>
          <cell r="AM53" t="str">
            <v>Текущий ремонт и содержание конструктивных элементов здания</v>
          </cell>
          <cell r="AN53" t="str">
            <v>кв.м</v>
          </cell>
          <cell r="AR53" t="str">
            <v>По графику</v>
          </cell>
          <cell r="AS53" t="str">
            <v>ООО "УК "Жилищник" ИНН 4205214593</v>
          </cell>
          <cell r="AT53" t="str">
            <v>Текущий ремонт и содержание внутридомовых инженерных сетей водоснабжения и водоотведения</v>
          </cell>
          <cell r="AU53" t="str">
            <v>кв.м</v>
          </cell>
          <cell r="AY53" t="str">
            <v>По графику</v>
          </cell>
          <cell r="AZ53" t="str">
            <v>ООО "УК "Жилищник" ИНН 4205214593</v>
          </cell>
          <cell r="BA53" t="str">
            <v>Текущий ремонт и содержание внутридомовых инженерных сетей отопления</v>
          </cell>
          <cell r="BB53" t="str">
            <v>кв.м</v>
          </cell>
          <cell r="BF53" t="str">
            <v>По графику</v>
          </cell>
          <cell r="BG53" t="str">
            <v>ООО "УК "Жилищник" ИНН 4205214593</v>
          </cell>
          <cell r="BH53" t="str">
            <v>Текущий ремонт и содержание внутридомовых инженерных сетей электроснабжения</v>
          </cell>
          <cell r="BI53" t="str">
            <v>кв.м</v>
          </cell>
          <cell r="BM53" t="str">
            <v>По графику</v>
          </cell>
          <cell r="BN53" t="str">
            <v>ООО "УК "Жилищник" ИНН 4205214593</v>
          </cell>
          <cell r="BO53" t="str">
            <v>Уборка внутридомовых мест общего пользования</v>
          </cell>
          <cell r="BP53" t="str">
            <v>кв.м</v>
          </cell>
          <cell r="BT53" t="str">
            <v>ежедневно</v>
          </cell>
          <cell r="BU53" t="str">
            <v>ООО "УК "Жилищник" ИНН 4205214593</v>
          </cell>
          <cell r="BV53" t="str">
            <v>Уборка придомовой территории</v>
          </cell>
          <cell r="BW53" t="str">
            <v>кв.м</v>
          </cell>
          <cell r="CA53" t="str">
            <v>ежедневно</v>
          </cell>
          <cell r="CB53" t="str">
            <v>ООО "УК "Жилищник" ИНН 4205214593</v>
          </cell>
          <cell r="CC53" t="str">
            <v>Вывоз ТБО</v>
          </cell>
          <cell r="CD53" t="str">
            <v>кв.м</v>
          </cell>
          <cell r="CE53">
            <v>0.93</v>
          </cell>
          <cell r="CH53" t="str">
            <v>ежедневно</v>
          </cell>
          <cell r="CI53" t="str">
            <v>МП "Спецавтохозяйство" ИНН 4209000962 по договору с ООО "УК "Жилищник" ИНН 4205214593</v>
          </cell>
          <cell r="CJ53" t="str">
            <v>Прочая услуга. Вывоз крупногабаритного мусора</v>
          </cell>
          <cell r="CK53" t="str">
            <v>кв.м</v>
          </cell>
          <cell r="CO53" t="str">
            <v>ежедневно</v>
          </cell>
          <cell r="CP53" t="str">
            <v>МП "Спецавтохозяйство" ИНН 4209000962 по договору с ООО "УК "Жилищник" ИНН 4205214593</v>
          </cell>
          <cell r="CQ53" t="str">
            <v>Дератизация</v>
          </cell>
          <cell r="CR53" t="str">
            <v>кв.м</v>
          </cell>
          <cell r="CS53">
            <v>0.14000000000000001</v>
          </cell>
          <cell r="CV53" t="str">
            <v>Ежемесячно</v>
          </cell>
          <cell r="CW53" t="str">
            <v>ФГУП "Дезинфекционная станция" ИНН 4206006966по договору с ООО "УК "Жилищник" ИНН 4205214593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1"/>
  </sheetPr>
  <dimension ref="A1:F74"/>
  <sheetViews>
    <sheetView tabSelected="1" zoomScale="80" zoomScaleNormal="80" workbookViewId="0">
      <selection activeCell="D90" sqref="D90"/>
    </sheetView>
  </sheetViews>
  <sheetFormatPr defaultRowHeight="15" x14ac:dyDescent="0.25"/>
  <cols>
    <col min="1" max="1" width="12.5703125" style="3" customWidth="1"/>
    <col min="2" max="2" width="47.140625" style="3" customWidth="1"/>
    <col min="3" max="3" width="24.5703125" style="3" customWidth="1"/>
    <col min="4" max="4" width="65.85546875" style="3" customWidth="1"/>
    <col min="5" max="6" width="12.85546875" style="3" hidden="1" customWidth="1"/>
    <col min="7" max="7" width="12.85546875" style="3" customWidth="1"/>
    <col min="8" max="8" width="11.7109375" style="3" bestFit="1" customWidth="1"/>
    <col min="9" max="9" width="10.28515625" style="3" customWidth="1"/>
    <col min="10" max="10" width="13.85546875" style="3" customWidth="1"/>
    <col min="11" max="12" width="13.85546875" style="3" bestFit="1" customWidth="1"/>
    <col min="13" max="14" width="13.85546875" style="3" customWidth="1"/>
    <col min="15" max="15" width="11.7109375" style="3" bestFit="1" customWidth="1"/>
    <col min="16" max="16" width="9.42578125" style="3" customWidth="1"/>
    <col min="17" max="17" width="13.85546875" style="3" bestFit="1" customWidth="1"/>
    <col min="18" max="18" width="12.85546875" style="3" bestFit="1" customWidth="1"/>
    <col min="19" max="19" width="12.85546875" style="3" customWidth="1"/>
    <col min="20" max="20" width="13.85546875" style="3" bestFit="1" customWidth="1"/>
    <col min="21" max="21" width="10.140625" style="3" bestFit="1" customWidth="1"/>
    <col min="22" max="22" width="13.85546875" style="3" bestFit="1" customWidth="1"/>
    <col min="23" max="16384" width="9.140625" style="3"/>
  </cols>
  <sheetData>
    <row r="1" spans="1:4" x14ac:dyDescent="0.25">
      <c r="A1" s="1" t="s">
        <v>0</v>
      </c>
      <c r="B1" s="1"/>
      <c r="C1" s="1"/>
      <c r="D1" s="2" t="s">
        <v>1</v>
      </c>
    </row>
    <row r="2" spans="1:4" x14ac:dyDescent="0.25">
      <c r="A2" s="4" t="s">
        <v>2</v>
      </c>
      <c r="B2" s="4"/>
      <c r="C2" s="4"/>
      <c r="D2" s="4"/>
    </row>
    <row r="3" spans="1:4" x14ac:dyDescent="0.25">
      <c r="A3" s="4" t="s">
        <v>3</v>
      </c>
      <c r="B3" s="4"/>
      <c r="C3" s="4"/>
      <c r="D3" s="4"/>
    </row>
    <row r="4" spans="1:4" x14ac:dyDescent="0.25">
      <c r="A4" s="4" t="s">
        <v>4</v>
      </c>
      <c r="B4" s="4"/>
      <c r="C4" s="4"/>
      <c r="D4" s="4"/>
    </row>
    <row r="5" spans="1:4" ht="15.75" thickBot="1" x14ac:dyDescent="0.3">
      <c r="A5" s="5"/>
      <c r="B5" s="6"/>
      <c r="C5" s="6"/>
      <c r="D5" s="6"/>
    </row>
    <row r="6" spans="1:4" ht="15.75" thickBot="1" x14ac:dyDescent="0.3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thickBot="1" x14ac:dyDescent="0.3">
      <c r="A7" s="9">
        <v>16</v>
      </c>
      <c r="B7" s="10" t="s">
        <v>9</v>
      </c>
      <c r="C7" s="9" t="s">
        <v>10</v>
      </c>
      <c r="D7" s="9" t="str">
        <f>'[1]01.01.2015'!$R$53</f>
        <v>Содержание и текущий ремонт общего  имущества МКД</v>
      </c>
    </row>
    <row r="8" spans="1:4" ht="15.75" thickBot="1" x14ac:dyDescent="0.3">
      <c r="A8" s="11">
        <v>17</v>
      </c>
      <c r="B8" s="12" t="s">
        <v>11</v>
      </c>
      <c r="C8" s="13" t="s">
        <v>10</v>
      </c>
      <c r="D8" s="13" t="str">
        <f>'[1]01.01.2015'!$S$53</f>
        <v>кв.м</v>
      </c>
    </row>
    <row r="9" spans="1:4" ht="15.75" thickBot="1" x14ac:dyDescent="0.3">
      <c r="A9" s="11">
        <v>18</v>
      </c>
      <c r="B9" s="12" t="s">
        <v>12</v>
      </c>
      <c r="C9" s="13" t="s">
        <v>13</v>
      </c>
      <c r="D9" s="14" t="s">
        <v>14</v>
      </c>
    </row>
    <row r="10" spans="1:4" ht="30.75" thickBot="1" x14ac:dyDescent="0.3">
      <c r="A10" s="11">
        <v>19</v>
      </c>
      <c r="B10" s="12" t="s">
        <v>15</v>
      </c>
      <c r="C10" s="13" t="s">
        <v>10</v>
      </c>
      <c r="D10" s="15">
        <v>42125</v>
      </c>
    </row>
    <row r="11" spans="1:4" ht="30.75" thickBot="1" x14ac:dyDescent="0.3">
      <c r="A11" s="11">
        <v>20</v>
      </c>
      <c r="B11" s="12" t="s">
        <v>16</v>
      </c>
      <c r="C11" s="13" t="s">
        <v>10</v>
      </c>
      <c r="D11" s="13" t="s">
        <v>17</v>
      </c>
    </row>
    <row r="12" spans="1:4" ht="15.75" thickBot="1" x14ac:dyDescent="0.3">
      <c r="A12" s="11">
        <v>21</v>
      </c>
      <c r="B12" s="12" t="s">
        <v>18</v>
      </c>
      <c r="C12" s="13" t="s">
        <v>10</v>
      </c>
      <c r="D12" s="13" t="str">
        <f>'[1]01.01.2015'!$W$53</f>
        <v>ежедневно</v>
      </c>
    </row>
    <row r="13" spans="1:4" ht="15.75" thickBot="1" x14ac:dyDescent="0.3">
      <c r="A13" s="11">
        <v>22</v>
      </c>
      <c r="B13" s="12" t="s">
        <v>19</v>
      </c>
      <c r="C13" s="13" t="s">
        <v>10</v>
      </c>
      <c r="D13" s="13" t="str">
        <f>'[1]01.01.2015'!$X$53</f>
        <v>ООО "УК "Жилищник" ИНН 4205214593</v>
      </c>
    </row>
    <row r="14" spans="1:4" ht="15.75" thickBot="1" x14ac:dyDescent="0.3">
      <c r="A14" s="16" t="s">
        <v>20</v>
      </c>
      <c r="B14" s="17"/>
      <c r="C14" s="17"/>
      <c r="D14" s="18"/>
    </row>
    <row r="15" spans="1:4" ht="15.75" thickBot="1" x14ac:dyDescent="0.3">
      <c r="A15" s="19">
        <v>23</v>
      </c>
      <c r="B15" s="20" t="s">
        <v>9</v>
      </c>
      <c r="C15" s="19" t="s">
        <v>10</v>
      </c>
      <c r="D15" s="19" t="str">
        <f>'[1]01.01.2015'!$Y$53</f>
        <v>Управление жилым домом</v>
      </c>
    </row>
    <row r="16" spans="1:4" ht="15.75" thickBot="1" x14ac:dyDescent="0.3">
      <c r="A16" s="13">
        <v>24</v>
      </c>
      <c r="B16" s="12" t="s">
        <v>11</v>
      </c>
      <c r="C16" s="13" t="s">
        <v>10</v>
      </c>
      <c r="D16" s="13" t="str">
        <f>'[1]01.01.2015'!$Z$53</f>
        <v>кв.м</v>
      </c>
    </row>
    <row r="17" spans="1:4" ht="15.75" thickBot="1" x14ac:dyDescent="0.3">
      <c r="A17" s="13">
        <v>25</v>
      </c>
      <c r="B17" s="12" t="s">
        <v>12</v>
      </c>
      <c r="C17" s="13" t="s">
        <v>13</v>
      </c>
      <c r="D17" s="14">
        <v>1.75</v>
      </c>
    </row>
    <row r="18" spans="1:4" ht="15.75" thickBot="1" x14ac:dyDescent="0.3">
      <c r="A18" s="13">
        <v>28</v>
      </c>
      <c r="B18" s="12" t="s">
        <v>18</v>
      </c>
      <c r="C18" s="13" t="s">
        <v>10</v>
      </c>
      <c r="D18" s="15" t="str">
        <f>'[1]01.01.2015'!$AD$53</f>
        <v>ежедневно</v>
      </c>
    </row>
    <row r="19" spans="1:4" ht="15.75" thickBot="1" x14ac:dyDescent="0.3">
      <c r="A19" s="13">
        <v>29</v>
      </c>
      <c r="B19" s="12" t="s">
        <v>19</v>
      </c>
      <c r="C19" s="13" t="s">
        <v>10</v>
      </c>
      <c r="D19" s="13" t="str">
        <f>'[1]01.01.2015'!$AE$53</f>
        <v>ООО "УК "Жилищник" ИНН 4205214593</v>
      </c>
    </row>
    <row r="20" spans="1:4" ht="15.75" thickBot="1" x14ac:dyDescent="0.3">
      <c r="A20" s="19">
        <v>30</v>
      </c>
      <c r="B20" s="20" t="s">
        <v>9</v>
      </c>
      <c r="C20" s="19" t="s">
        <v>10</v>
      </c>
      <c r="D20" s="19" t="str">
        <f>'[1]01.01.2015'!$AF$53</f>
        <v>Прочая услуга. Аварийно-диспетчерское обслуживание</v>
      </c>
    </row>
    <row r="21" spans="1:4" ht="15.75" thickBot="1" x14ac:dyDescent="0.3">
      <c r="A21" s="13">
        <v>31</v>
      </c>
      <c r="B21" s="12" t="s">
        <v>11</v>
      </c>
      <c r="C21" s="13" t="s">
        <v>10</v>
      </c>
      <c r="D21" s="15" t="str">
        <f>'[1]01.01.2015'!$AG$53</f>
        <v>кв.м</v>
      </c>
    </row>
    <row r="22" spans="1:4" ht="15.75" thickBot="1" x14ac:dyDescent="0.3">
      <c r="A22" s="13">
        <v>32</v>
      </c>
      <c r="B22" s="12" t="s">
        <v>12</v>
      </c>
      <c r="C22" s="13" t="s">
        <v>13</v>
      </c>
      <c r="D22" s="14">
        <v>1.26</v>
      </c>
    </row>
    <row r="23" spans="1:4" ht="15.75" thickBot="1" x14ac:dyDescent="0.3">
      <c r="A23" s="13">
        <v>35</v>
      </c>
      <c r="B23" s="12" t="s">
        <v>18</v>
      </c>
      <c r="C23" s="13" t="s">
        <v>10</v>
      </c>
      <c r="D23" s="15" t="str">
        <f>'[1]01.01.2015'!$AK$53</f>
        <v>ежедневно</v>
      </c>
    </row>
    <row r="24" spans="1:4" ht="15.75" thickBot="1" x14ac:dyDescent="0.3">
      <c r="A24" s="13">
        <v>36</v>
      </c>
      <c r="B24" s="12" t="s">
        <v>19</v>
      </c>
      <c r="C24" s="13" t="s">
        <v>10</v>
      </c>
      <c r="D24" s="13" t="str">
        <f>'[1]01.01.2015'!$AL$53</f>
        <v>ООО "УК "Жилищник" ИНН 4205214593</v>
      </c>
    </row>
    <row r="25" spans="1:4" ht="15.75" thickBot="1" x14ac:dyDescent="0.3">
      <c r="A25" s="19">
        <v>37</v>
      </c>
      <c r="B25" s="20" t="s">
        <v>9</v>
      </c>
      <c r="C25" s="19" t="s">
        <v>10</v>
      </c>
      <c r="D25" s="21" t="str">
        <f>'[1]01.01.2015'!$AM$53</f>
        <v>Текущий ремонт и содержание конструктивных элементов здания</v>
      </c>
    </row>
    <row r="26" spans="1:4" ht="15.75" thickBot="1" x14ac:dyDescent="0.3">
      <c r="A26" s="13">
        <v>38</v>
      </c>
      <c r="B26" s="12" t="s">
        <v>11</v>
      </c>
      <c r="C26" s="13" t="s">
        <v>10</v>
      </c>
      <c r="D26" s="13" t="str">
        <f>'[1]01.01.2015'!$AN$53</f>
        <v>кв.м</v>
      </c>
    </row>
    <row r="27" spans="1:4" ht="15.75" thickBot="1" x14ac:dyDescent="0.3">
      <c r="A27" s="13">
        <v>39</v>
      </c>
      <c r="B27" s="12" t="s">
        <v>12</v>
      </c>
      <c r="C27" s="13" t="s">
        <v>13</v>
      </c>
      <c r="D27" s="14">
        <v>4.22</v>
      </c>
    </row>
    <row r="28" spans="1:4" ht="15.75" thickBot="1" x14ac:dyDescent="0.3">
      <c r="A28" s="13">
        <v>42</v>
      </c>
      <c r="B28" s="12" t="s">
        <v>18</v>
      </c>
      <c r="C28" s="13" t="s">
        <v>10</v>
      </c>
      <c r="D28" s="13" t="str">
        <f>'[1]01.01.2015'!$AR$53</f>
        <v>По графику</v>
      </c>
    </row>
    <row r="29" spans="1:4" ht="15.75" thickBot="1" x14ac:dyDescent="0.3">
      <c r="A29" s="13">
        <v>43</v>
      </c>
      <c r="B29" s="12" t="s">
        <v>19</v>
      </c>
      <c r="C29" s="13" t="s">
        <v>10</v>
      </c>
      <c r="D29" s="13" t="str">
        <f>'[1]01.01.2015'!$AS$53</f>
        <v>ООО "УК "Жилищник" ИНН 4205214593</v>
      </c>
    </row>
    <row r="30" spans="1:4" ht="30.75" thickBot="1" x14ac:dyDescent="0.3">
      <c r="A30" s="19">
        <v>44</v>
      </c>
      <c r="B30" s="20" t="s">
        <v>9</v>
      </c>
      <c r="C30" s="19" t="s">
        <v>10</v>
      </c>
      <c r="D30" s="19" t="str">
        <f>'[1]01.01.2015'!$AT$53</f>
        <v>Текущий ремонт и содержание внутридомовых инженерных сетей водоснабжения и водоотведения</v>
      </c>
    </row>
    <row r="31" spans="1:4" ht="15.75" thickBot="1" x14ac:dyDescent="0.3">
      <c r="A31" s="13">
        <v>45</v>
      </c>
      <c r="B31" s="12" t="s">
        <v>11</v>
      </c>
      <c r="C31" s="13" t="s">
        <v>10</v>
      </c>
      <c r="D31" s="13" t="str">
        <f>'[1]01.01.2015'!$AU$53</f>
        <v>кв.м</v>
      </c>
    </row>
    <row r="32" spans="1:4" ht="15.75" thickBot="1" x14ac:dyDescent="0.3">
      <c r="A32" s="13">
        <v>46</v>
      </c>
      <c r="B32" s="12" t="s">
        <v>12</v>
      </c>
      <c r="C32" s="13" t="s">
        <v>13</v>
      </c>
      <c r="D32" s="14">
        <v>0.53</v>
      </c>
    </row>
    <row r="33" spans="1:4" ht="15.75" thickBot="1" x14ac:dyDescent="0.3">
      <c r="A33" s="13">
        <v>49</v>
      </c>
      <c r="B33" s="12" t="s">
        <v>18</v>
      </c>
      <c r="C33" s="13" t="s">
        <v>10</v>
      </c>
      <c r="D33" s="13" t="str">
        <f>'[1]01.01.2015'!$AY$53</f>
        <v>По графику</v>
      </c>
    </row>
    <row r="34" spans="1:4" ht="15.75" thickBot="1" x14ac:dyDescent="0.3">
      <c r="A34" s="13">
        <v>50</v>
      </c>
      <c r="B34" s="12" t="s">
        <v>19</v>
      </c>
      <c r="C34" s="13" t="s">
        <v>10</v>
      </c>
      <c r="D34" s="13" t="str">
        <f>'[1]01.01.2015'!$AZ$53</f>
        <v>ООО "УК "Жилищник" ИНН 4205214593</v>
      </c>
    </row>
    <row r="35" spans="1:4" ht="30.75" thickBot="1" x14ac:dyDescent="0.3">
      <c r="A35" s="19">
        <v>51</v>
      </c>
      <c r="B35" s="20" t="s">
        <v>9</v>
      </c>
      <c r="C35" s="19" t="s">
        <v>10</v>
      </c>
      <c r="D35" s="19" t="str">
        <f>'[1]01.01.2015'!$BA$53</f>
        <v>Текущий ремонт и содержание внутридомовых инженерных сетей отопления</v>
      </c>
    </row>
    <row r="36" spans="1:4" ht="15.75" thickBot="1" x14ac:dyDescent="0.3">
      <c r="A36" s="13">
        <v>52</v>
      </c>
      <c r="B36" s="12" t="s">
        <v>11</v>
      </c>
      <c r="C36" s="13" t="s">
        <v>10</v>
      </c>
      <c r="D36" s="13" t="str">
        <f>'[1]01.01.2015'!$BB$53</f>
        <v>кв.м</v>
      </c>
    </row>
    <row r="37" spans="1:4" ht="15.75" thickBot="1" x14ac:dyDescent="0.3">
      <c r="A37" s="13">
        <v>53</v>
      </c>
      <c r="B37" s="12" t="s">
        <v>12</v>
      </c>
      <c r="C37" s="13" t="s">
        <v>13</v>
      </c>
      <c r="D37" s="14">
        <v>0.52</v>
      </c>
    </row>
    <row r="38" spans="1:4" ht="15.75" thickBot="1" x14ac:dyDescent="0.3">
      <c r="A38" s="13">
        <v>56</v>
      </c>
      <c r="B38" s="12" t="s">
        <v>18</v>
      </c>
      <c r="C38" s="13" t="s">
        <v>10</v>
      </c>
      <c r="D38" s="13" t="str">
        <f>'[1]01.01.2015'!$BF$53</f>
        <v>По графику</v>
      </c>
    </row>
    <row r="39" spans="1:4" ht="15.75" thickBot="1" x14ac:dyDescent="0.3">
      <c r="A39" s="13">
        <v>57</v>
      </c>
      <c r="B39" s="12" t="s">
        <v>19</v>
      </c>
      <c r="C39" s="13" t="s">
        <v>10</v>
      </c>
      <c r="D39" s="13" t="str">
        <f>'[1]01.01.2015'!$BG$53</f>
        <v>ООО "УК "Жилищник" ИНН 4205214593</v>
      </c>
    </row>
    <row r="40" spans="1:4" ht="30.75" thickBot="1" x14ac:dyDescent="0.3">
      <c r="A40" s="19">
        <v>58</v>
      </c>
      <c r="B40" s="20" t="s">
        <v>9</v>
      </c>
      <c r="C40" s="19" t="s">
        <v>10</v>
      </c>
      <c r="D40" s="21" t="str">
        <f>'[1]01.01.2015'!$BH$53</f>
        <v>Текущий ремонт и содержание внутридомовых инженерных сетей электроснабжения</v>
      </c>
    </row>
    <row r="41" spans="1:4" ht="15.75" thickBot="1" x14ac:dyDescent="0.3">
      <c r="A41" s="13">
        <v>59</v>
      </c>
      <c r="B41" s="12" t="s">
        <v>11</v>
      </c>
      <c r="C41" s="13" t="s">
        <v>10</v>
      </c>
      <c r="D41" s="13" t="str">
        <f>'[1]01.01.2015'!$BI$53</f>
        <v>кв.м</v>
      </c>
    </row>
    <row r="42" spans="1:4" ht="15.75" thickBot="1" x14ac:dyDescent="0.3">
      <c r="A42" s="13">
        <v>60</v>
      </c>
      <c r="B42" s="12" t="s">
        <v>12</v>
      </c>
      <c r="C42" s="13" t="s">
        <v>13</v>
      </c>
      <c r="D42" s="14">
        <v>0.09</v>
      </c>
    </row>
    <row r="43" spans="1:4" ht="15.75" thickBot="1" x14ac:dyDescent="0.3">
      <c r="A43" s="13">
        <v>63</v>
      </c>
      <c r="B43" s="12" t="s">
        <v>18</v>
      </c>
      <c r="C43" s="13" t="s">
        <v>10</v>
      </c>
      <c r="D43" s="15" t="str">
        <f>'[1]01.01.2015'!$BM$53</f>
        <v>По графику</v>
      </c>
    </row>
    <row r="44" spans="1:4" ht="15.75" thickBot="1" x14ac:dyDescent="0.3">
      <c r="A44" s="13">
        <v>64</v>
      </c>
      <c r="B44" s="12" t="s">
        <v>19</v>
      </c>
      <c r="C44" s="13" t="s">
        <v>10</v>
      </c>
      <c r="D44" s="13" t="str">
        <f>'[1]01.01.2015'!$BN$53</f>
        <v>ООО "УК "Жилищник" ИНН 4205214593</v>
      </c>
    </row>
    <row r="45" spans="1:4" ht="15.75" thickBot="1" x14ac:dyDescent="0.3">
      <c r="A45" s="19">
        <v>65</v>
      </c>
      <c r="B45" s="20" t="s">
        <v>9</v>
      </c>
      <c r="C45" s="19" t="s">
        <v>10</v>
      </c>
      <c r="D45" s="21" t="str">
        <f>'[1]01.01.2015'!$BO$53</f>
        <v>Уборка внутридомовых мест общего пользования</v>
      </c>
    </row>
    <row r="46" spans="1:4" ht="15.75" thickBot="1" x14ac:dyDescent="0.3">
      <c r="A46" s="13">
        <v>66</v>
      </c>
      <c r="B46" s="12" t="s">
        <v>11</v>
      </c>
      <c r="C46" s="13" t="s">
        <v>10</v>
      </c>
      <c r="D46" s="13" t="str">
        <f>'[1]01.01.2015'!$BP$53</f>
        <v>кв.м</v>
      </c>
    </row>
    <row r="47" spans="1:4" ht="15.75" thickBot="1" x14ac:dyDescent="0.3">
      <c r="A47" s="13">
        <v>67</v>
      </c>
      <c r="B47" s="12" t="s">
        <v>12</v>
      </c>
      <c r="C47" s="13" t="s">
        <v>13</v>
      </c>
      <c r="D47" s="14">
        <v>1.22</v>
      </c>
    </row>
    <row r="48" spans="1:4" ht="15.75" thickBot="1" x14ac:dyDescent="0.3">
      <c r="A48" s="13">
        <v>70</v>
      </c>
      <c r="B48" s="12" t="s">
        <v>18</v>
      </c>
      <c r="C48" s="13" t="s">
        <v>10</v>
      </c>
      <c r="D48" s="13" t="str">
        <f>'[1]01.01.2015'!$BT$53</f>
        <v>ежедневно</v>
      </c>
    </row>
    <row r="49" spans="1:4" ht="15.75" thickBot="1" x14ac:dyDescent="0.3">
      <c r="A49" s="13">
        <v>71</v>
      </c>
      <c r="B49" s="12" t="s">
        <v>19</v>
      </c>
      <c r="C49" s="13" t="s">
        <v>10</v>
      </c>
      <c r="D49" s="13" t="str">
        <f>'[1]01.01.2015'!$BU$53</f>
        <v>ООО "УК "Жилищник" ИНН 4205214593</v>
      </c>
    </row>
    <row r="50" spans="1:4" ht="15.75" thickBot="1" x14ac:dyDescent="0.3">
      <c r="A50" s="19">
        <v>72</v>
      </c>
      <c r="B50" s="20" t="s">
        <v>9</v>
      </c>
      <c r="C50" s="19" t="s">
        <v>10</v>
      </c>
      <c r="D50" s="19" t="str">
        <f>'[1]01.01.2015'!$BV$53</f>
        <v>Уборка придомовой территории</v>
      </c>
    </row>
    <row r="51" spans="1:4" ht="15.75" thickBot="1" x14ac:dyDescent="0.3">
      <c r="A51" s="13">
        <v>73</v>
      </c>
      <c r="B51" s="12" t="s">
        <v>11</v>
      </c>
      <c r="C51" s="13" t="s">
        <v>10</v>
      </c>
      <c r="D51" s="13" t="str">
        <f>'[1]01.01.2015'!$BW$53</f>
        <v>кв.м</v>
      </c>
    </row>
    <row r="52" spans="1:4" ht="15.75" thickBot="1" x14ac:dyDescent="0.3">
      <c r="A52" s="13">
        <v>74</v>
      </c>
      <c r="B52" s="12" t="s">
        <v>12</v>
      </c>
      <c r="C52" s="13" t="s">
        <v>13</v>
      </c>
      <c r="D52" s="14">
        <v>3.84</v>
      </c>
    </row>
    <row r="53" spans="1:4" ht="15.75" thickBot="1" x14ac:dyDescent="0.3">
      <c r="A53" s="13">
        <v>77</v>
      </c>
      <c r="B53" s="12" t="s">
        <v>18</v>
      </c>
      <c r="C53" s="13" t="s">
        <v>10</v>
      </c>
      <c r="D53" s="13" t="str">
        <f>'[1]01.01.2015'!$CA$53</f>
        <v>ежедневно</v>
      </c>
    </row>
    <row r="54" spans="1:4" ht="15.75" thickBot="1" x14ac:dyDescent="0.3">
      <c r="A54" s="13">
        <v>78</v>
      </c>
      <c r="B54" s="12" t="s">
        <v>19</v>
      </c>
      <c r="C54" s="13" t="s">
        <v>10</v>
      </c>
      <c r="D54" s="15" t="str">
        <f>'[1]01.01.2015'!$CB$53</f>
        <v>ООО "УК "Жилищник" ИНН 4205214593</v>
      </c>
    </row>
    <row r="55" spans="1:4" ht="15.75" thickBot="1" x14ac:dyDescent="0.3">
      <c r="A55" s="19">
        <v>79</v>
      </c>
      <c r="B55" s="20" t="s">
        <v>9</v>
      </c>
      <c r="C55" s="19" t="s">
        <v>10</v>
      </c>
      <c r="D55" s="21" t="str">
        <f>'[1]01.01.2015'!$CC$53</f>
        <v>Вывоз ТБО</v>
      </c>
    </row>
    <row r="56" spans="1:4" ht="15.75" thickBot="1" x14ac:dyDescent="0.3">
      <c r="A56" s="13">
        <v>80</v>
      </c>
      <c r="B56" s="12" t="s">
        <v>11</v>
      </c>
      <c r="C56" s="13" t="s">
        <v>10</v>
      </c>
      <c r="D56" s="13" t="str">
        <f>'[1]01.01.2015'!$CD$53</f>
        <v>кв.м</v>
      </c>
    </row>
    <row r="57" spans="1:4" ht="15.75" thickBot="1" x14ac:dyDescent="0.3">
      <c r="A57" s="13">
        <v>81</v>
      </c>
      <c r="B57" s="12" t="s">
        <v>12</v>
      </c>
      <c r="C57" s="13" t="s">
        <v>13</v>
      </c>
      <c r="D57" s="14">
        <f>'[1]01.01.2015'!$CE$53</f>
        <v>0.93</v>
      </c>
    </row>
    <row r="58" spans="1:4" ht="15.75" thickBot="1" x14ac:dyDescent="0.3">
      <c r="A58" s="13">
        <v>84</v>
      </c>
      <c r="B58" s="12" t="s">
        <v>18</v>
      </c>
      <c r="C58" s="13" t="s">
        <v>10</v>
      </c>
      <c r="D58" s="13" t="str">
        <f>'[1]01.01.2015'!$CH$53</f>
        <v>ежедневно</v>
      </c>
    </row>
    <row r="59" spans="1:4" ht="30.75" thickBot="1" x14ac:dyDescent="0.3">
      <c r="A59" s="13">
        <v>85</v>
      </c>
      <c r="B59" s="12" t="s">
        <v>19</v>
      </c>
      <c r="C59" s="13" t="s">
        <v>10</v>
      </c>
      <c r="D59" s="15" t="str">
        <f>'[1]01.01.2015'!$CI$53</f>
        <v>МП "Спецавтохозяйство" ИНН 4209000962 по договору с ООО "УК "Жилищник" ИНН 4205214593</v>
      </c>
    </row>
    <row r="60" spans="1:4" ht="15.75" thickBot="1" x14ac:dyDescent="0.3">
      <c r="A60" s="19">
        <v>86</v>
      </c>
      <c r="B60" s="20" t="s">
        <v>9</v>
      </c>
      <c r="C60" s="19" t="s">
        <v>10</v>
      </c>
      <c r="D60" s="19" t="str">
        <f>'[1]01.01.2015'!$CJ$53</f>
        <v>Прочая услуга. Вывоз крупногабаритного мусора</v>
      </c>
    </row>
    <row r="61" spans="1:4" ht="15.75" thickBot="1" x14ac:dyDescent="0.3">
      <c r="A61" s="13">
        <v>87</v>
      </c>
      <c r="B61" s="12" t="s">
        <v>11</v>
      </c>
      <c r="C61" s="13" t="s">
        <v>10</v>
      </c>
      <c r="D61" s="13" t="str">
        <f>'[1]01.01.2015'!$CK$53</f>
        <v>кв.м</v>
      </c>
    </row>
    <row r="62" spans="1:4" ht="15.75" thickBot="1" x14ac:dyDescent="0.3">
      <c r="A62" s="13">
        <v>88</v>
      </c>
      <c r="B62" s="12" t="s">
        <v>12</v>
      </c>
      <c r="C62" s="13" t="s">
        <v>13</v>
      </c>
      <c r="D62" s="14">
        <v>0.18</v>
      </c>
    </row>
    <row r="63" spans="1:4" ht="15.75" thickBot="1" x14ac:dyDescent="0.3">
      <c r="A63" s="13">
        <v>91</v>
      </c>
      <c r="B63" s="12" t="s">
        <v>18</v>
      </c>
      <c r="C63" s="13" t="s">
        <v>10</v>
      </c>
      <c r="D63" s="13" t="str">
        <f>'[1]01.01.2015'!$CO$53</f>
        <v>ежедневно</v>
      </c>
    </row>
    <row r="64" spans="1:4" ht="30.75" thickBot="1" x14ac:dyDescent="0.3">
      <c r="A64" s="13">
        <v>92</v>
      </c>
      <c r="B64" s="12" t="s">
        <v>19</v>
      </c>
      <c r="C64" s="13" t="s">
        <v>10</v>
      </c>
      <c r="D64" s="13" t="str">
        <f>'[1]01.01.2015'!$CP$53</f>
        <v>МП "Спецавтохозяйство" ИНН 4209000962 по договору с ООО "УК "Жилищник" ИНН 4205214593</v>
      </c>
    </row>
    <row r="65" spans="1:4" ht="15.75" thickBot="1" x14ac:dyDescent="0.3">
      <c r="A65" s="19">
        <v>93</v>
      </c>
      <c r="B65" s="20" t="s">
        <v>9</v>
      </c>
      <c r="C65" s="19" t="s">
        <v>10</v>
      </c>
      <c r="D65" s="19" t="str">
        <f>'[1]01.01.2015'!$CQ$53</f>
        <v>Дератизация</v>
      </c>
    </row>
    <row r="66" spans="1:4" ht="15.75" thickBot="1" x14ac:dyDescent="0.3">
      <c r="A66" s="13">
        <v>94</v>
      </c>
      <c r="B66" s="12" t="s">
        <v>11</v>
      </c>
      <c r="C66" s="13" t="s">
        <v>10</v>
      </c>
      <c r="D66" s="13" t="str">
        <f>'[1]01.01.2015'!$CR$53</f>
        <v>кв.м</v>
      </c>
    </row>
    <row r="67" spans="1:4" ht="15.75" thickBot="1" x14ac:dyDescent="0.3">
      <c r="A67" s="13">
        <v>95</v>
      </c>
      <c r="B67" s="12" t="s">
        <v>12</v>
      </c>
      <c r="C67" s="13" t="s">
        <v>13</v>
      </c>
      <c r="D67" s="14">
        <f>'[1]01.01.2015'!$CS$53</f>
        <v>0.14000000000000001</v>
      </c>
    </row>
    <row r="68" spans="1:4" ht="15.75" thickBot="1" x14ac:dyDescent="0.3">
      <c r="A68" s="13">
        <v>98</v>
      </c>
      <c r="B68" s="12" t="s">
        <v>18</v>
      </c>
      <c r="C68" s="13" t="s">
        <v>10</v>
      </c>
      <c r="D68" s="13" t="str">
        <f>'[1]01.01.2015'!$CV$53</f>
        <v>Ежемесячно</v>
      </c>
    </row>
    <row r="69" spans="1:4" ht="30.75" thickBot="1" x14ac:dyDescent="0.3">
      <c r="A69" s="13">
        <v>99</v>
      </c>
      <c r="B69" s="12" t="s">
        <v>19</v>
      </c>
      <c r="C69" s="13" t="s">
        <v>10</v>
      </c>
      <c r="D69" s="13" t="str">
        <f>'[1]01.01.2015'!$CW$53</f>
        <v>ФГУП "Дезинфекционная станция" ИНН 4206006966по договору с ООО "УК "Жилищник" ИНН 4205214593</v>
      </c>
    </row>
    <row r="70" spans="1:4" ht="15.75" thickBot="1" x14ac:dyDescent="0.3">
      <c r="A70" s="22">
        <v>2</v>
      </c>
      <c r="B70" s="20" t="s">
        <v>9</v>
      </c>
      <c r="C70" s="19" t="s">
        <v>10</v>
      </c>
      <c r="D70" s="19" t="str">
        <f>'[1]01.01.2015'!$D$53</f>
        <v>Прочая услуга. Сервисное обслуживание ОДПУ</v>
      </c>
    </row>
    <row r="71" spans="1:4" ht="15.75" thickBot="1" x14ac:dyDescent="0.3">
      <c r="A71" s="11">
        <v>3</v>
      </c>
      <c r="B71" s="12" t="s">
        <v>11</v>
      </c>
      <c r="C71" s="13" t="s">
        <v>10</v>
      </c>
      <c r="D71" s="13" t="str">
        <f>'[1]01.01.2015'!$E$53</f>
        <v>кв. м</v>
      </c>
    </row>
    <row r="72" spans="1:4" ht="15.75" thickBot="1" x14ac:dyDescent="0.3">
      <c r="A72" s="11">
        <v>4</v>
      </c>
      <c r="B72" s="12" t="s">
        <v>12</v>
      </c>
      <c r="C72" s="13" t="s">
        <v>13</v>
      </c>
      <c r="D72" s="14">
        <v>0.51</v>
      </c>
    </row>
    <row r="73" spans="1:4" ht="15.75" thickBot="1" x14ac:dyDescent="0.3">
      <c r="A73" s="11">
        <v>7</v>
      </c>
      <c r="B73" s="12" t="s">
        <v>18</v>
      </c>
      <c r="C73" s="13" t="s">
        <v>10</v>
      </c>
      <c r="D73" s="15" t="str">
        <f>'[1]01.01.2015'!$I$53</f>
        <v>ежедневно</v>
      </c>
    </row>
    <row r="74" spans="1:4" ht="15.75" thickBot="1" x14ac:dyDescent="0.3">
      <c r="A74" s="11">
        <v>8</v>
      </c>
      <c r="B74" s="12" t="s">
        <v>19</v>
      </c>
      <c r="C74" s="13" t="s">
        <v>10</v>
      </c>
      <c r="D74" s="15" t="str">
        <f>'[1]01.01.2015'!$J$53</f>
        <v>ООО "УК "Жилищник" ИНН 4205214593</v>
      </c>
    </row>
  </sheetData>
  <sheetProtection selectLockedCells="1" selectUnlockedCells="1"/>
  <mergeCells count="5">
    <mergeCell ref="A1:C1"/>
    <mergeCell ref="A2:D2"/>
    <mergeCell ref="A3:D3"/>
    <mergeCell ref="A4:D4"/>
    <mergeCell ref="A14:D14"/>
  </mergeCells>
  <pageMargins left="0.11805555555555555" right="0.11805555555555555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пр-кт, 142б (май)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2015-05-20T07:16:56Z</dcterms:created>
  <dcterms:modified xsi:type="dcterms:W3CDTF">2015-05-20T07:16:56Z</dcterms:modified>
</cp:coreProperties>
</file>